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<sst xmlns="http://schemas.openxmlformats.org/spreadsheetml/2006/main" count="27" uniqueCount="27">
  <si>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</si>
  <si>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GPO050</t>
  </si>
  <si>
    <t xml:space="preserve">m²</t>
  </si>
  <si>
    <t xml:space="preserve">Platelage apparent pour plancher, de planches en bois.</t>
  </si>
  <si>
    <r>
      <rPr>
        <sz val="8.25"/>
        <color rgb="FF000000"/>
        <rFont val="Arial"/>
        <family val="2"/>
      </rPr>
      <t xml:space="preserve">Platelage apparent pour plancher, de planches en bois de pin sylvestre (Pinus sylvestris), avec bords à rainure et languette, avec résistance au glissement entre 35 et 45 selon DIN CEN/TS 12633, de 1000x140 mm et 22 mm d'épaisseur, fixées avec clous en fer sur des poutrelles en bois. Mise en place à coupe de pierre.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</si>
  <si>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</si>
  <si>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</si>
  <si>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</si>
  <si>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</si>
  <si>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</si>
  <si>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</si>
  <si>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mt07mee200a</t>
  </si>
  <si>
    <t xml:space="preserve">Planche en bois de pin sylvestre (Pinus sylvestris), avec bords à rainure et languette, avec résistance au glissement entre 35 et 45 selon DIN CEN/TS 12633, de 1000x140 mm et 22 mm d'épaisseur, pour parquet massif en bois formant le plancher.</t>
  </si>
  <si>
    <t xml:space="preserve">m²</t>
  </si>
  <si>
    <t xml:space="preserve">mt50spa102</t>
  </si>
  <si>
    <t xml:space="preserve">Clous en fer.</t>
  </si>
  <si>
    <t xml:space="preserve">kg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</si>
  <si>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</si>
  <si>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</si>
  <si>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</si>
  <si>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</si>
  <si>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</si>
  <si>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</si>
  <si>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</si>
  <si>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</si>
  <si>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9.789,48F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</si>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</sst>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26950.4</v>
      </c>
      <c r="H9" s="13">
        <f ca="1">ROUND(INDIRECT(ADDRESS(ROW()+(0), COLUMN()+(-3), 1))*INDIRECT(ADDRESS(ROW()+(0), COLUMN()+(-1), 1)), 2)</f>
        <v>26950.4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1309.77</v>
      </c>
      <c r="H10" s="17">
        <f ca="1">ROUND(INDIRECT(ADDRESS(ROW()+(0), COLUMN()+(-3), 1))*INDIRECT(ADDRESS(ROW()+(0), COLUMN()+(-1), 1)), 2)</f>
        <v>261.95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0.572</v>
      </c>
      <c r="F11" s="16" t="s">
        <v>19</v>
      </c>
      <c r="G11" s="17">
        <v>2477.5</v>
      </c>
      <c r="H11" s="17">
        <f ca="1">ROUND(INDIRECT(ADDRESS(ROW()+(0), COLUMN()+(-3), 1))*INDIRECT(ADDRESS(ROW()+(0), COLUMN()+(-1), 1)), 2)</f>
        <v>1417.13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0.286</v>
      </c>
      <c r="F12" s="20" t="s">
        <v>22</v>
      </c>
      <c r="G12" s="21">
        <v>1587.35</v>
      </c>
      <c r="H12" s="21">
        <f ca="1">ROUND(INDIRECT(ADDRESS(ROW()+(0), COLUMN()+(-3), 1))*INDIRECT(ADDRESS(ROW()+(0), COLUMN()+(-1), 1)), 2)</f>
        <v>453.98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29083.4</v>
      </c>
      <c r="H13" s="24">
        <f ca="1">ROUND(INDIRECT(ADDRESS(ROW()+(0), COLUMN()+(-3), 1))*INDIRECT(ADDRESS(ROW()+(0), COLUMN()+(-1), 1))/100, 2)</f>
        <v>581.67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29665.1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