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<sst xmlns="http://schemas.openxmlformats.org/spreadsheetml/2006/main" count="24" uniqueCount="24">
  <si>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</si>
  <si>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TEI140</t>
  </si>
  <si>
    <t xml:space="preserve">U</t>
  </si>
  <si>
    <t xml:space="preserve">Luminaire rectangulaire, avec lampe LED. Installation encastrée.</t>
  </si>
  <si>
    <r>
      <rPr>
        <sz val="8.25"/>
        <color rgb="FF000000"/>
        <rFont val="Arial"/>
        <family val="2"/>
      </rPr>
      <t xml:space="preserve">Luminaire rectangulaire de plafond, en tôle d'acier, finition thermo-émaillée, de couleur blanche finition mate, non réglable, de 24 W, alimentation à 220/240 V et 50-60 Hz, de 1197x297x63 mm, avec quatre lampes LED LED840, température de couleur 4000 K, optique constitué de réflecteur recouvert avec aluminium vaporisé, finition très brillante, à rendement élevé, faisceau de lumière extensif 72°, cadre de recouvrement, taux d'éblouissement unifié inférieur à 19, indice de reproduction chromatique supérieure à 80, flux lumineux 2600 lumens, degré de protection IP40. Installation encastrée. Le prix ne comprend pas les travaux auxiliaires de maçonnerie pour installations.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</si>
  <si>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</si>
  <si>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</si>
  <si>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</si>
  <si>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</si>
  <si>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</si>
  <si>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</si>
  <si>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mt34lle094cc</t>
  </si>
  <si>
    <t xml:space="preserve">Luminaire rectangulaire de plafond, en tôle d'acier, finition thermo-émaillée, de couleur blanche finition mate, non réglable, de 24 W, alimentation à 220/240 V et 50-60 Hz, de 1197x297x63 mm, avec quatre lampes LED LED840, température de couleur 4000 K, optique constitué de réflecteur recouvert avec aluminium vaporisé, finition très brillante, à rendement élevé, faisceau de lumière extensif 72°, cadre de recouvrement, taux d'éblouissement unifié inférieur à 19, indice de reproduction chromatique supérieure à 80, flux lumineux 2600 lumens, degré de protection IP40, à encastrer.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</si>
  <si>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</si>
  <si>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</si>
  <si>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</si>
  <si>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</si>
  <si>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</si>
  <si>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</si>
  <si>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</si>
  <si>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</si>
  <si>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</si>
  <si>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77.762,10F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</si>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</sst>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77.35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76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189512</v>
      </c>
      <c r="G9" s="13">
        <f ca="1">ROUND(INDIRECT(ADDRESS(ROW()+(0), COLUMN()+(-3), 1))*INDIRECT(ADDRESS(ROW()+(0), COLUMN()+(-1), 1)), 2)</f>
        <v>189512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0.312</v>
      </c>
      <c r="E10" s="16" t="s">
        <v>16</v>
      </c>
      <c r="F10" s="17">
        <v>2135.8</v>
      </c>
      <c r="G10" s="17">
        <f ca="1">ROUND(INDIRECT(ADDRESS(ROW()+(0), COLUMN()+(-3), 1))*INDIRECT(ADDRESS(ROW()+(0), COLUMN()+(-1), 1)), 2)</f>
        <v>666.37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0.312</v>
      </c>
      <c r="E11" s="20" t="s">
        <v>19</v>
      </c>
      <c r="F11" s="21">
        <v>1330.26</v>
      </c>
      <c r="G11" s="21">
        <f ca="1">ROUND(INDIRECT(ADDRESS(ROW()+(0), COLUMN()+(-3), 1))*INDIRECT(ADDRESS(ROW()+(0), COLUMN()+(-1), 1)), 2)</f>
        <v>415.04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190593</v>
      </c>
      <c r="G12" s="24">
        <f ca="1">ROUND(INDIRECT(ADDRESS(ROW()+(0), COLUMN()+(-3), 1))*INDIRECT(ADDRESS(ROW()+(0), COLUMN()+(-1), 1))/100, 2)</f>
        <v>3811.87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194405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