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<sst xmlns="http://schemas.openxmlformats.org/spreadsheetml/2006/main" count="29" uniqueCount="29">
  <si>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</si>
  <si>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TKE010</t>
  </si>
  <si>
    <t xml:space="preserve">U</t>
  </si>
  <si>
    <t xml:space="preserve">Escalier mécanique.</t>
  </si>
  <si>
    <r>
      <rPr>
        <b/>
        <sz val="7.80"/>
        <color rgb="FF000000"/>
        <rFont val="Arial"/>
        <family val="2"/>
      </rPr>
      <t xml:space="preserve">Escalier mécanique électrique, pour intérieur, de 35° d'inclinaison, pour franchir une hauteur de 4 m, avec une largeur utile de 0,8 m, balustrade de 1,0 m et 0,5 m/s de vitesse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</si>
  <si>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</si>
  <si>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</si>
  <si>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</si>
  <si>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</si>
  <si>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</si>
  <si>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</si>
  <si>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mt39emc010m</t>
  </si>
  <si>
    <t xml:space="preserve">Escalier mécanique électrique, pour intérieur, de 35° d'inclinaison, pour franchir une hauteur de 4 m, avec une largeur utile de 0,8 m, balustrade de 1,0 m et 0,5 m/s de vitesse.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</si>
  <si>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</si>
  <si>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</si>
  <si>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</si>
  <si>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</si>
  <si>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mo015</t>
  </si>
  <si>
    <t xml:space="preserve">Compagnon professionnel III/CP2 ascensoriste.</t>
  </si>
  <si>
    <t xml:space="preserve">h</t>
  </si>
  <si>
    <t xml:space="preserve">mo083</t>
  </si>
  <si>
    <t xml:space="preserve">Ouvrier professionnel II/OP ascensoriste.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</si>
  <si>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</si>
  <si>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</si>
  <si>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</si>
  <si>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</si>
  <si>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</si>
  <si>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71.709.080,92F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</si>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</sst>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0.64" customWidth="1"/>
    <col min="3" max="3" width="49.98" customWidth="1"/>
    <col min="4" max="4" width="8.60" customWidth="1"/>
    <col min="5" max="5" width="5.83" customWidth="1"/>
    <col min="6" max="6" width="14.86" customWidth="1"/>
    <col min="7" max="7" width="1.17" customWidth="1"/>
    <col min="8" max="8" width="4.08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106457020.130000</v>
      </c>
      <c r="G8" s="16"/>
      <c r="H8" s="16">
        <f ca="1">ROUND(INDIRECT(ADDRESS(ROW()+(0), COLUMN()+(-4), 1))*INDIRECT(ADDRESS(ROW()+(0), COLUMN()+(-2), 1)), 2)</f>
        <v>106457020.130000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2.000000</v>
      </c>
      <c r="E9" s="19" t="s">
        <v>16</v>
      </c>
      <c r="F9" s="20">
        <v>8529.510000</v>
      </c>
      <c r="G9" s="20"/>
      <c r="H9" s="20">
        <f ca="1">ROUND(INDIRECT(ADDRESS(ROW()+(0), COLUMN()+(-4), 1))*INDIRECT(ADDRESS(ROW()+(0), COLUMN()+(-2), 1)), 2)</f>
        <v>17059.020000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69.879000</v>
      </c>
      <c r="E10" s="19" t="s">
        <v>19</v>
      </c>
      <c r="F10" s="20">
        <v>1566.350000</v>
      </c>
      <c r="G10" s="20"/>
      <c r="H10" s="20">
        <f ca="1">ROUND(INDIRECT(ADDRESS(ROW()+(0), COLUMN()+(-4), 1))*INDIRECT(ADDRESS(ROW()+(0), COLUMN()+(-2), 1)), 2)</f>
        <v>109454.970000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69.879000</v>
      </c>
      <c r="E11" s="23" t="s">
        <v>22</v>
      </c>
      <c r="F11" s="24">
        <v>936.840000</v>
      </c>
      <c r="G11" s="24"/>
      <c r="H11" s="24">
        <f ca="1">ROUND(INDIRECT(ADDRESS(ROW()+(0), COLUMN()+(-4), 1))*INDIRECT(ADDRESS(ROW()+(0), COLUMN()+(-2), 1)), 2)</f>
        <v>65465.440000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106648999.560000</v>
      </c>
      <c r="G12" s="16"/>
      <c r="H12" s="16">
        <f ca="1">ROUND(INDIRECT(ADDRESS(ROW()+(0), COLUMN()+(-4), 1))*INDIRECT(ADDRESS(ROW()+(0), COLUMN()+(-2), 1))/100, 2)</f>
        <v>2132979.990000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108781979.550000</v>
      </c>
      <c r="G13" s="24"/>
      <c r="H13" s="24">
        <f ca="1">ROUND(INDIRECT(ADDRESS(ROW()+(0), COLUMN()+(-4), 1))*INDIRECT(ADDRESS(ROW()+(0), COLUMN()+(-2), 1))/100, 2)</f>
        <v>3263459.390000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112045438.940000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