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<sst xmlns="http://schemas.openxmlformats.org/spreadsheetml/2006/main" count="36" uniqueCount="36">
  <si>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</si>
  <si>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TTX040</t>
  </si>
  <si>
    <t xml:space="preserve">U</t>
  </si>
  <si>
    <t xml:space="preserve">Tour pour fixation des antennes.</t>
  </si>
  <si>
    <r>
      <rPr>
        <sz val="8.25"/>
        <color rgb="FF000000"/>
        <rFont val="Arial"/>
        <family val="2"/>
      </rPr>
      <t xml:space="preserve">Tour pour fixation de </t>
    </r>
    <r>
      <rPr>
        <b/>
        <sz val="8.25"/>
        <color rgb="FF000000"/>
        <rFont val="Arial"/>
        <family val="2"/>
      </rPr>
      <t xml:space="preserve">1 antenne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m de hauteur.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</si>
  <si>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</si>
  <si>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</si>
  <si>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</si>
  <si>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</si>
  <si>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</si>
  <si>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</si>
  <si>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mt40saf010hm</t>
  </si>
  <si>
    <t xml:space="preserve">Mât d'antenne de 3 m de hauteur, pour union par branchement, fabriqué avec un tube en acier de 40 mm de diamètre et 1,5 mm d'épaisseur, avec traitement anticorrosion, y compris accessoires.</t>
  </si>
  <si>
    <t xml:space="preserve">U</t>
  </si>
  <si>
    <t xml:space="preserve">mt40saf020f</t>
  </si>
  <si>
    <t xml:space="preserve">Tronçon supérieure de 2,5 m de hauteur et section triangulaire de 250 mm de côté, pour union vissée, fabriqué avec un tube en acier de 20 mm de diamètre et un treillis en acier de 7 mm d'épaisseur, avec traitement anticorrosion, pour la formation de tourelle de fixation d'antenne et accessoires.</t>
  </si>
  <si>
    <t xml:space="preserve">U</t>
  </si>
  <si>
    <t xml:space="preserve">mt40saf020c</t>
  </si>
  <si>
    <t xml:space="preserve">Tronçon intermédiaire de 2,5 m de hauteur et section triangulaire de 250 mm de côté, pour union vissée, fabriqué avec un tube en acier de 20 mm de diamètre et un treillis en acier de 7 mm d'épaisseur, avec traitement anticorrosion, pour la formation de tourelle de fixation d'antenne et accessoires.</t>
  </si>
  <si>
    <t xml:space="preserve">U</t>
  </si>
  <si>
    <t xml:space="preserve">mt40saf021a</t>
  </si>
  <si>
    <t xml:space="preserve">Plaque de base rigide, carrée, à souder ou visser, pour fixation d'un tronçon de section triangulaire via union vissée, y compris accessoires de fixation.</t>
  </si>
  <si>
    <t xml:space="preserve">U</t>
  </si>
  <si>
    <t xml:space="preserve">mt40saf040b</t>
  </si>
  <si>
    <t xml:space="preserve">Câble en acier de 3 mm de diamètre, pour groupes de vent de fixation de tourelle, y compris la plaque de base, les ferrures et les tenseurs.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</si>
  <si>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</si>
  <si>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</si>
  <si>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</si>
  <si>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</si>
  <si>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</si>
  <si>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</si>
  <si>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</si>
  <si>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Coûts directs complémentaires</t>
  </si>
  <si>
    <t xml:space="preserve">%</t>
  </si>
  <si>
    <t xml:space="preserve">Coût d'entretien décennal: 117.224,72F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</si>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</sst>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9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18484.530000</v>
      </c>
      <c r="G9" s="12">
        <f ca="1">ROUND(INDIRECT(ADDRESS(ROW()+(0), COLUMN()+(-3), 1))*INDIRECT(ADDRESS(ROW()+(0), COLUMN()+(-1), 1)), 2)</f>
        <v>18484.530000</v>
      </c>
    </row>
    <row r="10" spans="1:7" ht="55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100966.610000</v>
      </c>
      <c r="G10" s="16">
        <f ca="1">ROUND(INDIRECT(ADDRESS(ROW()+(0), COLUMN()+(-3), 1))*INDIRECT(ADDRESS(ROW()+(0), COLUMN()+(-1), 1)), 2)</f>
        <v>100966.610000</v>
      </c>
    </row>
    <row r="11" spans="1:7" ht="55.50" thickBot="1" customHeight="1">
      <c r="A11" s="13" t="s">
        <v>17</v>
      </c>
      <c r="B11" s="13"/>
      <c r="C11" s="13" t="s">
        <v>18</v>
      </c>
      <c r="D11" s="14">
        <v>1.000000</v>
      </c>
      <c r="E11" s="15" t="s">
        <v>19</v>
      </c>
      <c r="F11" s="16">
        <v>106717.350000</v>
      </c>
      <c r="G11" s="16">
        <f ca="1">ROUND(INDIRECT(ADDRESS(ROW()+(0), COLUMN()+(-3), 1))*INDIRECT(ADDRESS(ROW()+(0), COLUMN()+(-1), 1)), 2)</f>
        <v>106717.350000</v>
      </c>
    </row>
    <row r="12" spans="1:7" ht="34.50" thickBot="1" customHeight="1">
      <c r="A12" s="13" t="s">
        <v>20</v>
      </c>
      <c r="B12" s="13"/>
      <c r="C12" s="13" t="s">
        <v>21</v>
      </c>
      <c r="D12" s="14">
        <v>1.000000</v>
      </c>
      <c r="E12" s="15" t="s">
        <v>22</v>
      </c>
      <c r="F12" s="16">
        <v>29821.710000</v>
      </c>
      <c r="G12" s="16">
        <f ca="1">ROUND(INDIRECT(ADDRESS(ROW()+(0), COLUMN()+(-3), 1))*INDIRECT(ADDRESS(ROW()+(0), COLUMN()+(-1), 1)), 2)</f>
        <v>29821.710000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20.000000</v>
      </c>
      <c r="E13" s="15" t="s">
        <v>25</v>
      </c>
      <c r="F13" s="16">
        <v>1041.570000</v>
      </c>
      <c r="G13" s="16">
        <f ca="1">ROUND(INDIRECT(ADDRESS(ROW()+(0), COLUMN()+(-3), 1))*INDIRECT(ADDRESS(ROW()+(0), COLUMN()+(-1), 1)), 2)</f>
        <v>20831.400000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5.809000</v>
      </c>
      <c r="E14" s="15" t="s">
        <v>28</v>
      </c>
      <c r="F14" s="16">
        <v>1122.150000</v>
      </c>
      <c r="G14" s="16">
        <f ca="1">ROUND(INDIRECT(ADDRESS(ROW()+(0), COLUMN()+(-3), 1))*INDIRECT(ADDRESS(ROW()+(0), COLUMN()+(-1), 1)), 2)</f>
        <v>6518.570000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5.809000</v>
      </c>
      <c r="E15" s="19" t="s">
        <v>31</v>
      </c>
      <c r="F15" s="20">
        <v>684.340000</v>
      </c>
      <c r="G15" s="20">
        <f ca="1">ROUND(INDIRECT(ADDRESS(ROW()+(0), COLUMN()+(-3), 1))*INDIRECT(ADDRESS(ROW()+(0), COLUMN()+(-1), 1)), 2)</f>
        <v>3975.330000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287315.500000</v>
      </c>
      <c r="G16" s="23">
        <f ca="1">ROUND(INDIRECT(ADDRESS(ROW()+(0), COLUMN()+(-3), 1))*INDIRECT(ADDRESS(ROW()+(0), COLUMN()+(-1), 1))/100, 2)</f>
        <v>5746.310000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293061.810000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